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TICANJE RAZVOJA\UDRUGE\2024\NATJEČAJ\WEB\"/>
    </mc:Choice>
  </mc:AlternateContent>
  <bookViews>
    <workbookView xWindow="-120" yWindow="-120" windowWidth="29040" windowHeight="1584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E143" i="1" l="1"/>
  <c r="F47" i="1" l="1"/>
  <c r="E133" i="1" l="1"/>
  <c r="F121" i="1"/>
  <c r="C126" i="1" s="1"/>
  <c r="C121" i="1"/>
  <c r="F107" i="1"/>
  <c r="C139" i="1" s="1"/>
  <c r="C107" i="1"/>
  <c r="F83" i="1"/>
  <c r="C83" i="1"/>
  <c r="F70" i="1"/>
  <c r="C70" i="1"/>
  <c r="C47" i="1"/>
  <c r="F34" i="1"/>
  <c r="C136" i="1" s="1"/>
  <c r="D34" i="1"/>
  <c r="C34" i="1"/>
  <c r="C125" i="1" l="1"/>
  <c r="C127" i="1" s="1"/>
  <c r="E136" i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<sst xmlns="http://schemas.openxmlformats.org/spreadsheetml/2006/main" count="145" uniqueCount="132">
  <si>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</si>
  <si>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</si>
  <si>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</si>
  <si>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</si>
  <si>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</si>
  <si>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</si>
  <si>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</si>
  <si>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</si>
  <si>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</si>
  <si>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</si>
  <si>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</si>
  <si>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</si>
  <si>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</si>
  <si>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</si>
  <si>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</si>
  <si>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</si>
  <si>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</si>
  <si>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</si>
  <si>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</si>
  <si>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</si>
  <si>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</si>
  <si>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</si>
  <si>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</si>
  <si>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</si>
  <si>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</si>
  <si>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</si>
  <si>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</si>
  <si>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</si>
  <si>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</si>
  <si>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</si>
  <si>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</si>
  <si>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</si>
  <si>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</si>
  <si>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</si>
  <si>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</si>
  <si>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</si>
  <si>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</si>
  <si>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</si>
  <si>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</si>
  <si>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</si>
  <si>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</si>
  <si>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</si>
  <si>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</si>
  <si>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</si>
  <si>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</si>
  <si>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</si>
  <si>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</si>
  <si>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</si>
  <si>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</si>
  <si>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</si>
  <si>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</si>
  <si>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</si>
  <si>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</si>
  <si>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</si>
  <si>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</si>
  <si>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</si>
  <si>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</si>
  <si>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</si>
  <si>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</si>
  <si>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</si>
  <si>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</si>
  <si>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</si>
  <si>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</si>
  <si>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</si>
  <si>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</si>
  <si>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</si>
  <si>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</si>
  <si>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</si>
  <si>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</si>
  <si>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</si>
  <si>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</si>
  <si>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</si>
  <si>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</si>
  <si>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</si>
  <si>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</si>
  <si>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</si>
  <si>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</si>
  <si>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</si>
  <si>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</si>
  <si>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</si>
  <si>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</si>
  <si>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</si>
  <si>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</si>
  <si>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</si>
  <si>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</si>
  <si>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</si>
  <si>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</si>
  <si>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</si>
  <si>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</si>
  <si>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</si>
  <si>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</si>
  <si>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</si>
  <si>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</si>
  <si>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</si>
  <si>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</si>
  <si>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</si>
  <si>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</si>
  <si>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</si>
  <si>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</si>
  <si>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</si>
  <si>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</si>
  <si>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</si>
  <si>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</si>
  <si>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</si>
  <si>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</si>
  <si>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</si>
  <si>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</si>
  <si>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</si>
  <si>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</si>
  <si>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</si>
  <si>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</si>
  <si>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</si>
  <si>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</si>
  <si>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</si>
  <si>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</si>
  <si>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</si>
  <si>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</si>
  <si>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</si>
  <si>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</si>
  <si>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</si>
  <si>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</si>
  <si>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</si>
  <si>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</si>
  <si>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</si>
  <si>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</si>
  <si>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</si>
  <si>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</si>
  <si>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</si>
  <si>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</si>
  <si>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 xml:space="preserve">U __________________________, __________ 2024. </t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</si>
  <si>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u maksimalnom iznosu do 20 % vrijednosti proračuna projekta koji se traži od Grada Zagreba ili od odobrenih sredstava. </t>
    </r>
  </si>
  <si>
    <t xml:space="preserve">Javni natječaj za financiranje programa i projekata udruga iz područja promocije inovatorstva na hrvatskom i međunarodnom tržištu iz sredstava Proračuna Grada Zagreba u 2024. godini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</si>
</sst>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64" fontId="13" fillId="0" borderId="3" xfId="0" applyNumberFormat="1" applyFont="1" applyBorder="1" applyAlignment="1" applyProtection="1">
      <protection hidden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horizontal="center" vertical="center" wrapText="1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topLeftCell="A118" zoomScale="90" zoomScaleNormal="90" workbookViewId="0">
      <selection activeCell="C34" sqref="C34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09" t="s">
        <v>131</v>
      </c>
      <c r="C3" s="109"/>
      <c r="D3" s="110" t="s">
        <v>1</v>
      </c>
      <c r="E3" s="110"/>
      <c r="F3" s="11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09"/>
      <c r="C4" s="109"/>
      <c r="D4" s="110"/>
      <c r="E4" s="110"/>
      <c r="F4" s="1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09"/>
      <c r="C5" s="109"/>
      <c r="D5" s="110"/>
      <c r="E5" s="110"/>
      <c r="F5" s="1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109"/>
      <c r="C6" s="109"/>
      <c r="D6" s="110"/>
      <c r="E6" s="110"/>
      <c r="F6" s="1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11" t="s">
        <v>2</v>
      </c>
      <c r="C8" s="111"/>
      <c r="D8" s="111"/>
      <c r="E8" s="111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12"/>
      <c r="C9" s="112"/>
      <c r="D9" s="112"/>
      <c r="E9" s="112"/>
      <c r="F9" s="11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111" t="s">
        <v>3</v>
      </c>
      <c r="C11" s="111"/>
      <c r="D11" s="111"/>
      <c r="E11" s="111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113"/>
      <c r="C12" s="113"/>
      <c r="D12" s="113"/>
      <c r="E12" s="113"/>
      <c r="F12" s="11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4" t="s">
        <v>4</v>
      </c>
      <c r="C14" s="114"/>
      <c r="D14" s="114"/>
      <c r="E14" s="114"/>
      <c r="F14" s="11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5"/>
      <c r="C15" s="115"/>
      <c r="D15" s="115"/>
      <c r="E15" s="115"/>
      <c r="F15" s="11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16"/>
      <c r="C16" s="116"/>
      <c r="D16" s="116"/>
      <c r="E16" s="116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106"/>
      <c r="C17" s="106"/>
      <c r="D17" s="106"/>
      <c r="E17" s="106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107" t="s">
        <v>5</v>
      </c>
      <c r="B19" s="107"/>
      <c r="C19" s="107"/>
      <c r="D19" s="107"/>
      <c r="E19" s="107"/>
      <c r="F19" s="107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108"/>
      <c r="C20" s="108"/>
      <c r="D20" s="108"/>
      <c r="E20" s="108"/>
      <c r="F20" s="108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9" t="s">
        <v>6</v>
      </c>
      <c r="B21" s="99"/>
      <c r="C21" s="99" t="s">
        <v>7</v>
      </c>
      <c r="D21" s="99"/>
      <c r="E21" s="99"/>
      <c r="F21" s="99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8" t="s">
        <v>120</v>
      </c>
      <c r="B22" s="98"/>
      <c r="C22" s="98"/>
      <c r="D22" s="98"/>
      <c r="E22" s="98"/>
      <c r="F22" s="98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96" t="s">
        <v>127</v>
      </c>
      <c r="B23" s="96"/>
      <c r="C23" s="67" t="s">
        <v>8</v>
      </c>
      <c r="D23" s="67" t="s">
        <v>9</v>
      </c>
      <c r="E23" s="67" t="s">
        <v>10</v>
      </c>
      <c r="F23" s="67" t="s">
        <v>11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12</v>
      </c>
      <c r="B24" s="35" t="s">
        <v>13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14</v>
      </c>
      <c r="B25" s="35" t="s">
        <v>15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16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17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18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19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20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21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22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23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3" t="s">
        <v>24</v>
      </c>
      <c r="B34" s="93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96" t="s">
        <v>128</v>
      </c>
      <c r="B36" s="96"/>
      <c r="C36" s="67" t="s">
        <v>25</v>
      </c>
      <c r="D36" s="105" t="s">
        <v>26</v>
      </c>
      <c r="E36" s="105"/>
      <c r="F36" s="67" t="s">
        <v>11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27</v>
      </c>
      <c r="B37" s="39"/>
      <c r="C37" s="36"/>
      <c r="D37" s="103"/>
      <c r="E37" s="103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28</v>
      </c>
      <c r="B38" s="39"/>
      <c r="C38" s="36"/>
      <c r="D38" s="103"/>
      <c r="E38" s="103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29</v>
      </c>
      <c r="B39" s="39"/>
      <c r="C39" s="36"/>
      <c r="D39" s="103"/>
      <c r="E39" s="103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30</v>
      </c>
      <c r="B40" s="39"/>
      <c r="C40" s="36"/>
      <c r="D40" s="103"/>
      <c r="E40" s="103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31</v>
      </c>
      <c r="B41" s="39"/>
      <c r="C41" s="36"/>
      <c r="D41" s="103"/>
      <c r="E41" s="103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32</v>
      </c>
      <c r="B42" s="39"/>
      <c r="C42" s="36"/>
      <c r="D42" s="103"/>
      <c r="E42" s="103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33</v>
      </c>
      <c r="B43" s="39"/>
      <c r="C43" s="36"/>
      <c r="D43" s="103"/>
      <c r="E43" s="103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34</v>
      </c>
      <c r="B44" s="39"/>
      <c r="C44" s="36"/>
      <c r="D44" s="103"/>
      <c r="E44" s="103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35</v>
      </c>
      <c r="B45" s="39"/>
      <c r="C45" s="36"/>
      <c r="D45" s="103"/>
      <c r="E45" s="103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36</v>
      </c>
      <c r="B46" s="39"/>
      <c r="C46" s="36"/>
      <c r="D46" s="103"/>
      <c r="E46" s="103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3" t="s">
        <v>37</v>
      </c>
      <c r="B47" s="93"/>
      <c r="C47" s="68">
        <f>SUM(C37:C46)</f>
        <v>0</v>
      </c>
      <c r="D47" s="104"/>
      <c r="E47" s="104"/>
      <c r="F47" s="68">
        <f>SUM(F37:F46)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6" t="s">
        <v>121</v>
      </c>
      <c r="B49" s="96"/>
      <c r="C49" s="67" t="s">
        <v>38</v>
      </c>
      <c r="D49" s="99" t="s">
        <v>122</v>
      </c>
      <c r="E49" s="99"/>
      <c r="F49" s="67" t="s">
        <v>11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39</v>
      </c>
      <c r="B50" s="39"/>
      <c r="C50" s="42"/>
      <c r="D50" s="102"/>
      <c r="E50" s="102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40</v>
      </c>
      <c r="B51" s="45"/>
      <c r="C51" s="42"/>
      <c r="D51" s="102"/>
      <c r="E51" s="102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41</v>
      </c>
      <c r="B52" s="39"/>
      <c r="C52" s="42"/>
      <c r="D52" s="102"/>
      <c r="E52" s="102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42</v>
      </c>
      <c r="B53" s="45"/>
      <c r="C53" s="42"/>
      <c r="D53" s="102"/>
      <c r="E53" s="102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43</v>
      </c>
      <c r="B54" s="39"/>
      <c r="C54" s="42"/>
      <c r="D54" s="102"/>
      <c r="E54" s="102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44</v>
      </c>
      <c r="B55" s="45"/>
      <c r="C55" s="42"/>
      <c r="D55" s="102"/>
      <c r="E55" s="102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45</v>
      </c>
      <c r="B56" s="39"/>
      <c r="C56" s="42"/>
      <c r="D56" s="102"/>
      <c r="E56" s="102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46</v>
      </c>
      <c r="B57" s="45"/>
      <c r="C57" s="42"/>
      <c r="D57" s="102"/>
      <c r="E57" s="102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47</v>
      </c>
      <c r="B58" s="39"/>
      <c r="C58" s="42"/>
      <c r="D58" s="102"/>
      <c r="E58" s="102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48</v>
      </c>
      <c r="B59" s="45"/>
      <c r="C59" s="42"/>
      <c r="D59" s="102"/>
      <c r="E59" s="102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49</v>
      </c>
      <c r="B60" s="39"/>
      <c r="C60" s="42"/>
      <c r="D60" s="102"/>
      <c r="E60" s="102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50</v>
      </c>
      <c r="B61" s="39"/>
      <c r="C61" s="42"/>
      <c r="D61" s="102"/>
      <c r="E61" s="102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51</v>
      </c>
      <c r="B62" s="39"/>
      <c r="C62" s="42"/>
      <c r="D62" s="102"/>
      <c r="E62" s="102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52</v>
      </c>
      <c r="B63" s="39"/>
      <c r="C63" s="42"/>
      <c r="D63" s="102"/>
      <c r="E63" s="102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53</v>
      </c>
      <c r="B64" s="39"/>
      <c r="C64" s="42"/>
      <c r="D64" s="102"/>
      <c r="E64" s="102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54</v>
      </c>
      <c r="B65" s="39"/>
      <c r="C65" s="42"/>
      <c r="D65" s="102"/>
      <c r="E65" s="102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55</v>
      </c>
      <c r="B66" s="39"/>
      <c r="C66" s="42"/>
      <c r="D66" s="102"/>
      <c r="E66" s="102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56</v>
      </c>
      <c r="B67" s="39"/>
      <c r="C67" s="42"/>
      <c r="D67" s="102"/>
      <c r="E67" s="102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57</v>
      </c>
      <c r="B68" s="39"/>
      <c r="C68" s="42"/>
      <c r="D68" s="102"/>
      <c r="E68" s="102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58</v>
      </c>
      <c r="B69" s="39"/>
      <c r="C69" s="42"/>
      <c r="D69" s="102"/>
      <c r="E69" s="102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3" t="s">
        <v>37</v>
      </c>
      <c r="B70" s="93"/>
      <c r="C70" s="68">
        <f>SUM(C50:C69)</f>
        <v>0</v>
      </c>
      <c r="D70" s="101"/>
      <c r="E70" s="101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6" t="s">
        <v>130</v>
      </c>
      <c r="B72" s="96"/>
      <c r="C72" s="67" t="s">
        <v>38</v>
      </c>
      <c r="D72" s="99" t="s">
        <v>123</v>
      </c>
      <c r="E72" s="99"/>
      <c r="F72" s="67" t="s">
        <v>11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59</v>
      </c>
      <c r="B73" s="39"/>
      <c r="C73" s="42"/>
      <c r="D73" s="92"/>
      <c r="E73" s="92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60</v>
      </c>
      <c r="B74" s="39"/>
      <c r="C74" s="42"/>
      <c r="D74" s="92"/>
      <c r="E74" s="92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61</v>
      </c>
      <c r="B75" s="39"/>
      <c r="C75" s="42"/>
      <c r="D75" s="92"/>
      <c r="E75" s="92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62</v>
      </c>
      <c r="B76" s="39"/>
      <c r="C76" s="42"/>
      <c r="D76" s="92"/>
      <c r="E76" s="92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63</v>
      </c>
      <c r="B77" s="39"/>
      <c r="C77" s="42"/>
      <c r="D77" s="92"/>
      <c r="E77" s="92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64</v>
      </c>
      <c r="B78" s="39"/>
      <c r="C78" s="42"/>
      <c r="D78" s="92"/>
      <c r="E78" s="92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65</v>
      </c>
      <c r="B79" s="39"/>
      <c r="C79" s="42"/>
      <c r="D79" s="92"/>
      <c r="E79" s="92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66</v>
      </c>
      <c r="B80" s="39"/>
      <c r="C80" s="42"/>
      <c r="D80" s="92"/>
      <c r="E80" s="92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67</v>
      </c>
      <c r="B81" s="39"/>
      <c r="C81" s="42"/>
      <c r="D81" s="92"/>
      <c r="E81" s="92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68</v>
      </c>
      <c r="B82" s="39"/>
      <c r="C82" s="42"/>
      <c r="D82" s="92"/>
      <c r="E82" s="92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3" t="s">
        <v>37</v>
      </c>
      <c r="B83" s="93"/>
      <c r="C83" s="68">
        <f>SUM(C73:C82)</f>
        <v>0</v>
      </c>
      <c r="D83" s="100"/>
      <c r="E83" s="100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6" t="s">
        <v>124</v>
      </c>
      <c r="B86" s="96"/>
      <c r="C86" s="67" t="s">
        <v>38</v>
      </c>
      <c r="D86" s="99" t="s">
        <v>123</v>
      </c>
      <c r="E86" s="99"/>
      <c r="F86" s="67" t="s">
        <v>11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69</v>
      </c>
      <c r="B87" s="39"/>
      <c r="C87" s="42"/>
      <c r="D87" s="92"/>
      <c r="E87" s="92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70</v>
      </c>
      <c r="B88" s="39"/>
      <c r="C88" s="42"/>
      <c r="D88" s="92"/>
      <c r="E88" s="92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71</v>
      </c>
      <c r="B89" s="39"/>
      <c r="C89" s="42"/>
      <c r="D89" s="92"/>
      <c r="E89" s="92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72</v>
      </c>
      <c r="B90" s="39"/>
      <c r="C90" s="42"/>
      <c r="D90" s="92"/>
      <c r="E90" s="92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73</v>
      </c>
      <c r="B91" s="39"/>
      <c r="C91" s="42"/>
      <c r="D91" s="92"/>
      <c r="E91" s="92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74</v>
      </c>
      <c r="B92" s="39"/>
      <c r="C92" s="42"/>
      <c r="D92" s="92"/>
      <c r="E92" s="92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75</v>
      </c>
      <c r="B93" s="39"/>
      <c r="C93" s="42"/>
      <c r="D93" s="92"/>
      <c r="E93" s="92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76</v>
      </c>
      <c r="B94" s="39"/>
      <c r="C94" s="42"/>
      <c r="D94" s="92"/>
      <c r="E94" s="92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77</v>
      </c>
      <c r="B95" s="39"/>
      <c r="C95" s="42"/>
      <c r="D95" s="92"/>
      <c r="E95" s="92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78</v>
      </c>
      <c r="B96" s="39"/>
      <c r="C96" s="42"/>
      <c r="D96" s="92"/>
      <c r="E96" s="92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79</v>
      </c>
      <c r="B97" s="39"/>
      <c r="C97" s="42"/>
      <c r="D97" s="92"/>
      <c r="E97" s="92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80</v>
      </c>
      <c r="B98" s="39"/>
      <c r="C98" s="42"/>
      <c r="D98" s="92"/>
      <c r="E98" s="92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81</v>
      </c>
      <c r="B99" s="39"/>
      <c r="C99" s="42"/>
      <c r="D99" s="92"/>
      <c r="E99" s="92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82</v>
      </c>
      <c r="B100" s="39"/>
      <c r="C100" s="42"/>
      <c r="D100" s="92"/>
      <c r="E100" s="92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83</v>
      </c>
      <c r="B101" s="39"/>
      <c r="C101" s="42"/>
      <c r="D101" s="92"/>
      <c r="E101" s="92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84</v>
      </c>
      <c r="B102" s="39"/>
      <c r="C102" s="42"/>
      <c r="D102" s="92"/>
      <c r="E102" s="92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85</v>
      </c>
      <c r="B103" s="39"/>
      <c r="C103" s="42"/>
      <c r="D103" s="92"/>
      <c r="E103" s="92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86</v>
      </c>
      <c r="B104" s="39"/>
      <c r="C104" s="42"/>
      <c r="D104" s="92"/>
      <c r="E104" s="92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87</v>
      </c>
      <c r="B105" s="39"/>
      <c r="C105" s="42"/>
      <c r="D105" s="92"/>
      <c r="E105" s="92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88</v>
      </c>
      <c r="B106" s="39"/>
      <c r="C106" s="42"/>
      <c r="D106" s="92"/>
      <c r="E106" s="92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3" t="s">
        <v>37</v>
      </c>
      <c r="B107" s="93"/>
      <c r="C107" s="68">
        <f>SUM(C87:C106)</f>
        <v>0</v>
      </c>
      <c r="D107" s="94"/>
      <c r="E107" s="94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8" t="s">
        <v>125</v>
      </c>
      <c r="B109" s="98"/>
      <c r="C109" s="98"/>
      <c r="D109" s="98"/>
      <c r="E109" s="98"/>
      <c r="F109" s="98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6" t="s">
        <v>126</v>
      </c>
      <c r="B110" s="96"/>
      <c r="C110" s="67" t="s">
        <v>38</v>
      </c>
      <c r="D110" s="97" t="s">
        <v>89</v>
      </c>
      <c r="E110" s="97"/>
      <c r="F110" s="70" t="s">
        <v>11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90</v>
      </c>
      <c r="B111" s="39"/>
      <c r="C111" s="42"/>
      <c r="D111" s="92"/>
      <c r="E111" s="92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91</v>
      </c>
      <c r="B112" s="39"/>
      <c r="C112" s="42"/>
      <c r="D112" s="92"/>
      <c r="E112" s="92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92</v>
      </c>
      <c r="B113" s="39"/>
      <c r="C113" s="42"/>
      <c r="D113" s="92"/>
      <c r="E113" s="92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93</v>
      </c>
      <c r="B114" s="39"/>
      <c r="C114" s="42"/>
      <c r="D114" s="92"/>
      <c r="E114" s="92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94</v>
      </c>
      <c r="B115" s="39"/>
      <c r="C115" s="42"/>
      <c r="D115" s="92"/>
      <c r="E115" s="92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95</v>
      </c>
      <c r="B116" s="39"/>
      <c r="C116" s="42"/>
      <c r="D116" s="92"/>
      <c r="E116" s="92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96</v>
      </c>
      <c r="B117" s="39"/>
      <c r="C117" s="42"/>
      <c r="D117" s="92"/>
      <c r="E117" s="92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97</v>
      </c>
      <c r="B118" s="39"/>
      <c r="C118" s="42"/>
      <c r="D118" s="92"/>
      <c r="E118" s="92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98</v>
      </c>
      <c r="B119" s="39"/>
      <c r="C119" s="42"/>
      <c r="D119" s="92"/>
      <c r="E119" s="92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99</v>
      </c>
      <c r="B120" s="39"/>
      <c r="C120" s="42"/>
      <c r="D120" s="92"/>
      <c r="E120" s="92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93" t="s">
        <v>37</v>
      </c>
      <c r="B121" s="93"/>
      <c r="C121" s="68">
        <f>SUM(C111:C120)</f>
        <v>0</v>
      </c>
      <c r="D121" s="94"/>
      <c r="E121" s="94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5" t="s">
        <v>100</v>
      </c>
      <c r="C124" s="95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101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102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103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104</v>
      </c>
      <c r="C129" s="91" t="s">
        <v>105</v>
      </c>
      <c r="D129" s="91"/>
      <c r="E129" s="91" t="s">
        <v>106</v>
      </c>
      <c r="F129" s="91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107</v>
      </c>
      <c r="C130" s="89"/>
      <c r="D130" s="89"/>
      <c r="E130" s="90"/>
      <c r="F130" s="90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108</v>
      </c>
      <c r="C131" s="89"/>
      <c r="D131" s="89"/>
      <c r="E131" s="90"/>
      <c r="F131" s="90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109</v>
      </c>
      <c r="C132" s="89"/>
      <c r="D132" s="89"/>
      <c r="E132" s="90"/>
      <c r="F132" s="90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110</v>
      </c>
      <c r="C133" s="86"/>
      <c r="D133" s="86"/>
      <c r="E133" s="87">
        <f>SUM(E130:F132)</f>
        <v>0</v>
      </c>
      <c r="F133" s="8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111</v>
      </c>
      <c r="C135" s="88"/>
      <c r="D135" s="88"/>
      <c r="E135" s="88"/>
      <c r="F135" s="8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112</v>
      </c>
      <c r="C136" s="79">
        <f>SUM(F34,F47)</f>
        <v>0</v>
      </c>
      <c r="D136" s="79"/>
      <c r="E136" s="85" t="e">
        <f>C136/E143</f>
        <v>#DIV/0!</v>
      </c>
      <c r="F136" s="8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113</v>
      </c>
      <c r="C137" s="79">
        <f>SUM(F70)</f>
        <v>0</v>
      </c>
      <c r="D137" s="79"/>
      <c r="E137" s="85" t="e">
        <f>C137/E143</f>
        <v>#DIV/0!</v>
      </c>
      <c r="F137" s="8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114</v>
      </c>
      <c r="C138" s="79">
        <f>SUM(F83)</f>
        <v>0</v>
      </c>
      <c r="D138" s="79"/>
      <c r="E138" s="85" t="e">
        <f>C138/E143</f>
        <v>#DIV/0!</v>
      </c>
      <c r="F138" s="8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115</v>
      </c>
      <c r="C139" s="79">
        <f>SUM(F107)</f>
        <v>0</v>
      </c>
      <c r="D139" s="79"/>
      <c r="E139" s="85" t="e">
        <f>C139/E143</f>
        <v>#DIV/0!</v>
      </c>
      <c r="F139" s="8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116</v>
      </c>
      <c r="C140" s="79">
        <f>SUM(F121)</f>
        <v>0</v>
      </c>
      <c r="D140" s="79"/>
      <c r="E140" s="80" t="e">
        <f>C140/E143</f>
        <v>#DIV/0!</v>
      </c>
      <c r="F140" s="80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117</v>
      </c>
      <c r="C142" s="81"/>
      <c r="D142" s="81"/>
      <c r="E142" s="82">
        <f>SUM(E133+E143)</f>
        <v>0</v>
      </c>
      <c r="F142" s="82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118</v>
      </c>
      <c r="C143" s="83"/>
      <c r="D143" s="83"/>
      <c r="E143" s="84">
        <f>SUM(F34,F47,F70,F83,F107,F121)</f>
        <v>0</v>
      </c>
      <c r="F143" s="84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76"/>
      <c r="E147" s="76"/>
      <c r="F147" s="7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77" t="s">
        <v>119</v>
      </c>
      <c r="E148" s="77"/>
      <c r="F148" s="7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76"/>
      <c r="E151" s="76"/>
      <c r="F151" s="7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78"/>
      <c r="E152" s="78"/>
      <c r="F152" s="7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129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GEOS</cp:lastModifiedBy>
  <cp:revision>7</cp:revision>
  <dcterms:created xsi:type="dcterms:W3CDTF">2012-11-06T10:02:08Z</dcterms:created>
  <dcterms:modified xsi:type="dcterms:W3CDTF">2024-01-17T07:59:02Z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